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Peliculas\Agua 2 trim 2023\PUBLICAR 2DO TRIM AGUA 2023\INFORMACION PRESUPUESTAL\"/>
    </mc:Choice>
  </mc:AlternateContent>
  <xr:revisionPtr revIDLastSave="0" documentId="13_ncr:1_{040EB38F-0339-4C38-AFBA-86D75C1B2EC8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<sst xmlns="http://schemas.openxmlformats.org/spreadsheetml/2006/main" count="45" uniqueCount="45">
  <si>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</si>
  <si>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</si>
  <si>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</si>
  <si>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</si>
  <si>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</si>
  <si>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</si>
  <si>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</si>
  <si>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</si>
  <si>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</si>
  <si>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</si>
  <si>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</si>
  <si>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</si>
  <si>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</si>
  <si>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</si>
  <si>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</si>
  <si>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</si>
  <si>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</si>
  <si>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</si>
  <si>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</si>
  <si>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</si>
  <si>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</si>
  <si>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</si>
  <si>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</si>
  <si>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</si>
  <si>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</si>
  <si>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</si>
  <si>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</si>
  <si>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</si>
  <si>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</si>
  <si>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</si>
  <si>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</si>
  <si>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</si>
  <si>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</si>
  <si>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</si>
  <si>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</si>
  <si>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</si>
  <si>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</si>
  <si>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</si>
  <si>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</si>
  <si>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</si>
  <si>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</si>
  <si>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</si>
  <si>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</si>
  <si>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</si>
  <si>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Municipal de Agua Potable y Alcantarillado de Santiago Maravatío, Guanajuato.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</si>
</sst>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/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3" t="s">
        <v>44</v>
      </c>
      <c r="B1" s="11"/>
      <c r="C1" s="11"/>
      <c r="D1" s="11"/>
      <c r="E1" s="11"/>
      <c r="F1" s="11"/>
      <c r="G1" s="12"/>
    </row>
    <row r="2" spans="1:7" x14ac:dyDescent="0.2">
      <c r="A2" s="16" t="s">
        <v>32</v>
      </c>
      <c r="B2" s="13" t="s">
        <v>38</v>
      </c>
      <c r="C2" s="11"/>
      <c r="D2" s="11"/>
      <c r="E2" s="11"/>
      <c r="F2" s="12"/>
      <c r="G2" s="14" t="s">
        <v>37</v>
      </c>
    </row>
    <row r="3" spans="1:7" ht="24.95" customHeight="1" x14ac:dyDescent="0.2">
      <c r="A3" s="17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5"/>
    </row>
    <row r="4" spans="1:7" x14ac:dyDescent="0.2">
      <c r="A4" s="18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6" t="s">
        <v>5</v>
      </c>
      <c r="B5" s="8">
        <f t="shared" ref="B5:G5" si="0">SUM(B6:B13)</f>
        <v>0</v>
      </c>
      <c r="C5" s="8">
        <f t="shared" si="0"/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</row>
    <row r="6" spans="1:7" x14ac:dyDescent="0.2">
      <c r="A6" s="10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0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10" t="s">
        <v>43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10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12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0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22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6" t="s">
        <v>9</v>
      </c>
      <c r="B14" s="8">
        <f t="shared" ref="B14:G14" si="3">SUM(B15:B21)</f>
        <v>2986000</v>
      </c>
      <c r="C14" s="8">
        <f t="shared" si="3"/>
        <v>0</v>
      </c>
      <c r="D14" s="8">
        <f t="shared" si="3"/>
        <v>2986000</v>
      </c>
      <c r="E14" s="8">
        <f t="shared" si="3"/>
        <v>1053753.44</v>
      </c>
      <c r="F14" s="8">
        <f t="shared" si="3"/>
        <v>1006992.27</v>
      </c>
      <c r="G14" s="8">
        <f t="shared" si="3"/>
        <v>1932246.56</v>
      </c>
    </row>
    <row r="15" spans="1:7" x14ac:dyDescent="0.2">
      <c r="A15" s="10" t="s">
        <v>23</v>
      </c>
      <c r="B15" s="4">
        <v>0</v>
      </c>
      <c r="C15" s="4">
        <v>0</v>
      </c>
      <c r="D15" s="4">
        <f>B15+C15</f>
        <v>0</v>
      </c>
      <c r="E15" s="4">
        <v>0</v>
      </c>
      <c r="F15" s="4">
        <v>0</v>
      </c>
      <c r="G15" s="4">
        <f t="shared" ref="G15:G21" si="4">D15-E15</f>
        <v>0</v>
      </c>
    </row>
    <row r="16" spans="1:7" x14ac:dyDescent="0.2">
      <c r="A16" s="10" t="s">
        <v>15</v>
      </c>
      <c r="B16" s="4">
        <v>2986000</v>
      </c>
      <c r="C16" s="4">
        <v>0</v>
      </c>
      <c r="D16" s="4">
        <f t="shared" ref="D16:D21" si="5">B16+C16</f>
        <v>2986000</v>
      </c>
      <c r="E16" s="4">
        <v>1053753.44</v>
      </c>
      <c r="F16" s="4">
        <v>1006992.27</v>
      </c>
      <c r="G16" s="4">
        <f t="shared" si="4"/>
        <v>1932246.56</v>
      </c>
    </row>
    <row r="17" spans="1:7" x14ac:dyDescent="0.2">
      <c r="A17" s="10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24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10" t="s">
        <v>25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10" t="s">
        <v>26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10" t="s">
        <v>1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6" t="s">
        <v>27</v>
      </c>
      <c r="B22" s="8">
        <f t="shared" ref="B22:G22" si="6">SUM(B23:B31)</f>
        <v>0</v>
      </c>
      <c r="C22" s="8">
        <f t="shared" si="6"/>
        <v>0</v>
      </c>
      <c r="D22" s="8">
        <f t="shared" si="6"/>
        <v>0</v>
      </c>
      <c r="E22" s="8">
        <f t="shared" si="6"/>
        <v>0</v>
      </c>
      <c r="F22" s="8">
        <f t="shared" si="6"/>
        <v>0</v>
      </c>
      <c r="G22" s="8">
        <f t="shared" si="6"/>
        <v>0</v>
      </c>
    </row>
    <row r="23" spans="1:7" x14ac:dyDescent="0.2">
      <c r="A23" s="10" t="s">
        <v>16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10" t="s">
        <v>13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10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19</v>
      </c>
      <c r="B32" s="8">
        <f t="shared" ref="B32:G32" si="9">SUM(B33:B36)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</row>
    <row r="33" spans="1:7" x14ac:dyDescent="0.2">
      <c r="A33" s="10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0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0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7" t="s">
        <v>31</v>
      </c>
      <c r="B37" s="9">
        <f t="shared" ref="B37:G37" si="12">SUM(B32+B22+B14+B5)</f>
        <v>2986000</v>
      </c>
      <c r="C37" s="9">
        <f t="shared" si="12"/>
        <v>0</v>
      </c>
      <c r="D37" s="9">
        <f t="shared" si="12"/>
        <v>2986000</v>
      </c>
      <c r="E37" s="9">
        <f t="shared" si="12"/>
        <v>1053753.44</v>
      </c>
      <c r="F37" s="9">
        <f t="shared" si="12"/>
        <v>1006992.27</v>
      </c>
      <c r="G37" s="9">
        <f t="shared" si="12"/>
        <v>1932246.56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2023-08-08T15:33:35Z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